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F0B3FF8-BBF6-4F52-9923-6ADDC0C2BE5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<sst xmlns="http://schemas.openxmlformats.org/spreadsheetml/2006/main" count="3181" uniqueCount="1580">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</sst>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1049</v>
      </c>
      <c r="B10" s="133"/>
      <c r="C10" s="111" t="str">
        <f>VLOOKUP(A10,lista,2,0)</f>
        <v>G. ASISTENCIAS TÉCNICAS FERROVIARIAS</v>
      </c>
      <c r="D10" s="111"/>
      <c r="E10" s="111"/>
      <c r="F10" s="111"/>
      <c r="G10" s="111" t="str">
        <f>VLOOKUP(A10,lista,3,0)</f>
        <v>Técnico/a 1</v>
      </c>
      <c r="H10" s="111"/>
      <c r="I10" s="120" t="str">
        <f>VLOOKUP(A10,lista,4,0)</f>
        <v>Apoyo Técnico Puestas en Servicio</v>
      </c>
      <c r="J10" s="121"/>
      <c r="K10" s="111" t="str">
        <f>VLOOKUP(A10,lista,5,0)</f>
        <v>Barcelona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Media en: 
Grado en Ingeniería Civil</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5 años de experiencia como Técnico de Puestas en Servicio y/o Riesgos. 
Nivel alto de Catalán.</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GvktHRKUK7f1H0Z4My4Xy1D0fW2BH/aBD/wZeGfITlzmmOcOyGEBEw/TynW7MHbKr7lOhekI23KUvyy8HZS66A==" saltValue="cdZNO2EtfH3O2O4o/0Z0B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2026-06-23T10:27:19Z</dcterms:modified>
</cp:coreProperties>
</file>